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kolecki\Desktop\2024\E-221 zabezpieczenie przed upadkiem\Ogłoszenie\Ogłoszenie\"/>
    </mc:Choice>
  </mc:AlternateContent>
  <xr:revisionPtr revIDLastSave="0" documentId="8_{E5FB96FC-07AE-47A9-8AAD-0506F3C93AE4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KO" sheetId="7" r:id="rId1"/>
  </sheets>
  <definedNames>
    <definedName name="_xlnm._FilterDatabase" localSheetId="0" hidden="1">KO!$A$6:$WTK$25</definedName>
    <definedName name="b_10">#REF!</definedName>
    <definedName name="b_15">#REF!</definedName>
    <definedName name="b_20">#REF!</definedName>
    <definedName name="b_25">#REF!</definedName>
    <definedName name="b_25_pal">#REF!</definedName>
    <definedName name="b_30">#REF!</definedName>
    <definedName name="b_30_pal">#REF!</definedName>
    <definedName name="b_37">#REF!</definedName>
    <definedName name="b_40">#REF!</definedName>
    <definedName name="b_45">#REF!</definedName>
    <definedName name="b_50">#REF!</definedName>
    <definedName name="b_60">#REF!</definedName>
    <definedName name="b_7.5">#REF!</definedName>
    <definedName name="be_be">#REF!</definedName>
    <definedName name="be_fo">#REF!</definedName>
    <definedName name="be_fp">#REF!</definedName>
    <definedName name="be_pf">#REF!</definedName>
    <definedName name="be_pl">#REF!</definedName>
    <definedName name="be_sc">#REF!</definedName>
    <definedName name="be_sch">#REF!</definedName>
    <definedName name="be_stf">#REF!</definedName>
    <definedName name="cios">#REF!</definedName>
    <definedName name="eur">#REF!</definedName>
    <definedName name="filar">#REF!</definedName>
    <definedName name="fund">#REF!</definedName>
    <definedName name="gbp">#REF!</definedName>
    <definedName name="kapa">#REF!</definedName>
    <definedName name="korpus">#REF!</definedName>
    <definedName name="kosze">#REF!</definedName>
    <definedName name="lamane">#REF!</definedName>
    <definedName name="lany">#REF!</definedName>
    <definedName name="narzut">#REF!</definedName>
    <definedName name="nasuwanie">#REF!</definedName>
    <definedName name="nasyp">#REF!</definedName>
    <definedName name="nawis">#REF!</definedName>
    <definedName name="nok">#REF!</definedName>
    <definedName name="_xlnm.Print_Area" localSheetId="0">KO!$B$1:$H$28</definedName>
    <definedName name="pi">#REF!</definedName>
    <definedName name="piasek">#REF!</definedName>
    <definedName name="plyta">#REF!</definedName>
    <definedName name="plyta_p">#REF!</definedName>
    <definedName name="plyta_z">#REF!</definedName>
    <definedName name="posp">#REF!</definedName>
    <definedName name="rg">#REF!</definedName>
    <definedName name="skrzynka">#REF!</definedName>
    <definedName name="sma">#REF!</definedName>
    <definedName name="sz_be">#REF!</definedName>
    <definedName name="sz_fo">#REF!</definedName>
    <definedName name="sz_fp">#REF!</definedName>
    <definedName name="sz_ma_be">#REF!</definedName>
    <definedName name="sz_ma_fo">#REF!</definedName>
    <definedName name="sz_ma_fp">#REF!</definedName>
    <definedName name="sz_ma_pl">#REF!</definedName>
    <definedName name="sz_ma_prz">#REF!</definedName>
    <definedName name="sz_ma_sc">#REF!</definedName>
    <definedName name="sz_ma_stf">#REF!</definedName>
    <definedName name="sz_pf">#REF!</definedName>
    <definedName name="sz_pl">#REF!</definedName>
    <definedName name="sz_sc">#REF!</definedName>
    <definedName name="sz_sch">#REF!</definedName>
    <definedName name="sz_stf">#REF!</definedName>
    <definedName name="_xlnm.Print_Titles" localSheetId="0">KO!$1:$6</definedName>
    <definedName name="usd">#REF!</definedName>
    <definedName name="wsp">#REF!</definedName>
    <definedName name="wym">#REF!</definedName>
    <definedName name="zasyp">#REF!</definedName>
    <definedName name="zb">#REF!</definedName>
    <definedName name="zb_ma">#REF!</definedName>
    <definedName name="zb_pal">#REF!</definedName>
    <definedName name="zb_rg">#REF!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7" l="1"/>
  <c r="H25" i="7" s="1"/>
  <c r="H22" i="7"/>
  <c r="H19" i="7"/>
  <c r="H18" i="7"/>
  <c r="H16" i="7"/>
  <c r="H15" i="7"/>
  <c r="H14" i="7"/>
  <c r="H13" i="7"/>
  <c r="H12" i="7"/>
  <c r="H10" i="7"/>
  <c r="H9" i="7"/>
  <c r="H26" i="7" l="1"/>
  <c r="H27" i="7" s="1"/>
</calcChain>
</file>

<file path=xl/sharedStrings.xml><?xml version="1.0" encoding="utf-8"?>
<sst xmlns="http://schemas.openxmlformats.org/spreadsheetml/2006/main" count="55" uniqueCount="40">
  <si>
    <t>Lp.</t>
  </si>
  <si>
    <t>Numer STWiORB</t>
  </si>
  <si>
    <t>Wyszczególnienie elementów 
rozliczeniowych</t>
  </si>
  <si>
    <t>Jednostka</t>
  </si>
  <si>
    <t xml:space="preserve">Cena jednostkowa
PLN </t>
  </si>
  <si>
    <t>Wartość
PLN</t>
  </si>
  <si>
    <t>Nazwa</t>
  </si>
  <si>
    <t>Ilość</t>
  </si>
  <si>
    <t>x</t>
  </si>
  <si>
    <t>ryczałt</t>
  </si>
  <si>
    <t>szt.</t>
  </si>
  <si>
    <t>* ceny jednostkowe i wartość robót należy podawać netto w PLN z dokładnością do dwóch miejsc po przecinku</t>
  </si>
  <si>
    <t>WYMAGANIA OGÓLNE</t>
  </si>
  <si>
    <t>Koszt dostosowania się do wymagań Warunków Kontraktu i Wymagań Ogólnych zawartych w Specyfikacji Technicznej DM-00.00.00</t>
  </si>
  <si>
    <t>Dostosowanie do warunków</t>
  </si>
  <si>
    <t>Zabezpieczenia strukturalne</t>
  </si>
  <si>
    <t>Klamra A (materiał i montaż)</t>
  </si>
  <si>
    <t>Klamra B (materiał i montaż)</t>
  </si>
  <si>
    <t>Poręcz (materiał i montaż)</t>
  </si>
  <si>
    <t>Punkt kotwiczący (materiał i montaż)</t>
  </si>
  <si>
    <t>Oznakowanie ostrzegawcze</t>
  </si>
  <si>
    <t>Sprzęt do inspekcji</t>
  </si>
  <si>
    <t>kpl</t>
  </si>
  <si>
    <t>Opracowanie systemu zabezpieczenia przed
upadkiem osób dokonujących inspekcji
obiektu mostowego E-221 na autostradzie A1</t>
  </si>
  <si>
    <t>Estakada E-221 w ciągu autostrady A1 w km 263+307,00</t>
  </si>
  <si>
    <t>Drabina - typ A</t>
  </si>
  <si>
    <t>Drabina - typ B</t>
  </si>
  <si>
    <t>Szelki bezpieczeństwa wraz z linkami (z amortyzatorem i bez) oraz kompletem zatrzaśników</t>
  </si>
  <si>
    <t>Urządzenie samozaciskowe wraz z prowadnicą długości &gt; 6,0 m</t>
  </si>
  <si>
    <t>Drążek teleskopowy wraz z akcesoriami</t>
  </si>
  <si>
    <t>Hełm ochronny</t>
  </si>
  <si>
    <t>Płotek zabezpieczający</t>
  </si>
  <si>
    <t>M-01.02.00</t>
  </si>
  <si>
    <t>M-01.01.00</t>
  </si>
  <si>
    <t>DM-00.00.00</t>
  </si>
  <si>
    <t>VAT 23%:</t>
  </si>
  <si>
    <t>RAZEM BRUTTO</t>
  </si>
  <si>
    <t>RAZEM NETTO:</t>
  </si>
  <si>
    <t>Opracowanie projektu technologii robót, programu zapewnienia jakości, planu bioz, przygotowanie dokumentacji powykonawczej</t>
  </si>
  <si>
    <t>FORMULARZ WYCENY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</si>
</sst>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i/>
      <sz val="14"/>
      <name val="Arial"/>
      <family val="2"/>
      <charset val="238"/>
    </font>
    <font>
      <b/>
      <sz val="20"/>
      <name val="Arial"/>
      <family val="2"/>
      <charset val="238"/>
    </font>
    <font>
      <b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1" fillId="0" borderId="0" xfId="1" applyAlignment="1">
      <alignment vertical="center"/>
    </xf>
    <xf numFmtId="0" fontId="2" fillId="0" borderId="5" xfId="1" applyFont="1" applyBorder="1" applyAlignment="1">
      <alignment horizontal="centerContinuous" vertical="center" wrapText="1"/>
    </xf>
    <xf numFmtId="4" fontId="2" fillId="0" borderId="5" xfId="1" applyNumberFormat="1" applyFont="1" applyBorder="1" applyAlignment="1">
      <alignment horizontal="centerContinuous" vertical="center" wrapText="1"/>
    </xf>
    <xf numFmtId="0" fontId="2" fillId="0" borderId="10" xfId="1" applyFont="1" applyBorder="1" applyAlignment="1">
      <alignment horizontal="center" vertical="center" wrapText="1"/>
    </xf>
    <xf numFmtId="4" fontId="2" fillId="0" borderId="10" xfId="1" applyNumberFormat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3" fontId="3" fillId="0" borderId="5" xfId="1" applyNumberFormat="1" applyFont="1" applyBorder="1" applyAlignment="1">
      <alignment horizontal="center" vertical="center"/>
    </xf>
    <xf numFmtId="3" fontId="3" fillId="0" borderId="12" xfId="1" applyNumberFormat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 wrapText="1"/>
    </xf>
    <xf numFmtId="4" fontId="2" fillId="0" borderId="14" xfId="1" applyNumberFormat="1" applyFont="1" applyBorder="1" applyAlignment="1">
      <alignment horizontal="center" vertical="center"/>
    </xf>
    <xf numFmtId="4" fontId="2" fillId="0" borderId="15" xfId="1" applyNumberFormat="1" applyFont="1" applyBorder="1" applyAlignment="1">
      <alignment horizontal="center" vertical="center"/>
    </xf>
    <xf numFmtId="0" fontId="1" fillId="0" borderId="17" xfId="1" applyBorder="1" applyAlignment="1">
      <alignment horizontal="center" vertical="center"/>
    </xf>
    <xf numFmtId="0" fontId="1" fillId="0" borderId="17" xfId="1" applyBorder="1" applyAlignment="1">
      <alignment horizontal="left" vertical="center" wrapText="1"/>
    </xf>
    <xf numFmtId="4" fontId="2" fillId="0" borderId="17" xfId="1" applyNumberFormat="1" applyFont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16" xfId="1" applyBorder="1" applyAlignment="1">
      <alignment horizontal="left" vertical="center" wrapText="1"/>
    </xf>
    <xf numFmtId="4" fontId="2" fillId="0" borderId="19" xfId="1" applyNumberFormat="1" applyFont="1" applyBorder="1" applyAlignment="1">
      <alignment horizontal="center" vertical="center"/>
    </xf>
    <xf numFmtId="4" fontId="1" fillId="0" borderId="0" xfId="1" applyNumberFormat="1" applyAlignment="1">
      <alignment vertical="center"/>
    </xf>
    <xf numFmtId="0" fontId="1" fillId="0" borderId="20" xfId="1" applyBorder="1" applyAlignment="1">
      <alignment horizontal="center" vertical="center"/>
    </xf>
    <xf numFmtId="0" fontId="1" fillId="0" borderId="20" xfId="1" applyBorder="1" applyAlignment="1">
      <alignment horizontal="left" vertical="center" wrapText="1"/>
    </xf>
    <xf numFmtId="4" fontId="2" fillId="0" borderId="20" xfId="1" applyNumberFormat="1" applyFont="1" applyBorder="1" applyAlignment="1">
      <alignment horizontal="center" vertical="center"/>
    </xf>
    <xf numFmtId="0" fontId="2" fillId="2" borderId="18" xfId="1" applyFont="1" applyFill="1" applyBorder="1" applyAlignment="1">
      <alignment horizontal="left" vertical="center" wrapText="1"/>
    </xf>
    <xf numFmtId="0" fontId="2" fillId="2" borderId="21" xfId="1" applyFont="1" applyFill="1" applyBorder="1" applyAlignment="1">
      <alignment horizontal="center" vertical="center"/>
    </xf>
    <xf numFmtId="4" fontId="2" fillId="2" borderId="21" xfId="1" applyNumberFormat="1" applyFont="1" applyFill="1" applyBorder="1" applyAlignment="1">
      <alignment horizontal="center" vertical="center"/>
    </xf>
    <xf numFmtId="0" fontId="2" fillId="2" borderId="22" xfId="1" applyFont="1" applyFill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1" fillId="3" borderId="17" xfId="1" applyFill="1" applyBorder="1" applyAlignment="1">
      <alignment horizontal="center" vertical="center"/>
    </xf>
    <xf numFmtId="0" fontId="1" fillId="3" borderId="17" xfId="1" applyFill="1" applyBorder="1" applyAlignment="1">
      <alignment horizontal="left" vertical="center" wrapText="1"/>
    </xf>
    <xf numFmtId="4" fontId="2" fillId="3" borderId="17" xfId="1" applyNumberFormat="1" applyFont="1" applyFill="1" applyBorder="1" applyAlignment="1">
      <alignment horizontal="center" vertical="center"/>
    </xf>
    <xf numFmtId="0" fontId="1" fillId="3" borderId="16" xfId="1" applyFill="1" applyBorder="1" applyAlignment="1">
      <alignment horizontal="center" vertical="center"/>
    </xf>
    <xf numFmtId="0" fontId="1" fillId="3" borderId="16" xfId="1" applyFill="1" applyBorder="1" applyAlignment="1">
      <alignment horizontal="left" vertical="center" wrapText="1"/>
    </xf>
    <xf numFmtId="4" fontId="2" fillId="3" borderId="16" xfId="1" applyNumberFormat="1" applyFont="1" applyFill="1" applyBorder="1" applyAlignment="1">
      <alignment horizontal="center" vertical="center"/>
    </xf>
    <xf numFmtId="0" fontId="1" fillId="2" borderId="23" xfId="1" applyFill="1" applyBorder="1" applyAlignment="1">
      <alignment horizontal="center" vertical="center"/>
    </xf>
    <xf numFmtId="4" fontId="2" fillId="2" borderId="24" xfId="1" applyNumberFormat="1" applyFont="1" applyFill="1" applyBorder="1" applyAlignment="1">
      <alignment horizontal="center" vertical="center"/>
    </xf>
    <xf numFmtId="0" fontId="1" fillId="0" borderId="25" xfId="1" applyBorder="1" applyAlignment="1">
      <alignment horizontal="center" vertical="center"/>
    </xf>
    <xf numFmtId="4" fontId="2" fillId="0" borderId="26" xfId="1" applyNumberFormat="1" applyFont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3" borderId="25" xfId="1" applyFill="1" applyBorder="1" applyAlignment="1">
      <alignment horizontal="center" vertical="center"/>
    </xf>
    <xf numFmtId="4" fontId="2" fillId="3" borderId="26" xfId="1" applyNumberFormat="1" applyFont="1" applyFill="1" applyBorder="1" applyAlignment="1">
      <alignment horizontal="center" vertical="center"/>
    </xf>
    <xf numFmtId="0" fontId="1" fillId="3" borderId="28" xfId="1" applyFill="1" applyBorder="1" applyAlignment="1">
      <alignment horizontal="center" vertical="center"/>
    </xf>
    <xf numFmtId="0" fontId="1" fillId="0" borderId="28" xfId="1" applyBorder="1" applyAlignment="1">
      <alignment horizontal="center" vertical="center"/>
    </xf>
    <xf numFmtId="4" fontId="2" fillId="0" borderId="32" xfId="1" applyNumberFormat="1" applyFont="1" applyBorder="1" applyAlignment="1">
      <alignment horizontal="center" vertical="center"/>
    </xf>
    <xf numFmtId="4" fontId="2" fillId="0" borderId="33" xfId="1" applyNumberFormat="1" applyFont="1" applyBorder="1" applyAlignment="1">
      <alignment horizontal="center" vertical="center"/>
    </xf>
    <xf numFmtId="0" fontId="1" fillId="0" borderId="29" xfId="1" applyBorder="1" applyAlignment="1">
      <alignment horizontal="left" vertical="center" wrapText="1"/>
    </xf>
    <xf numFmtId="0" fontId="1" fillId="0" borderId="30" xfId="1" applyBorder="1" applyAlignment="1">
      <alignment horizontal="left" vertical="center" wrapText="1"/>
    </xf>
    <xf numFmtId="0" fontId="1" fillId="0" borderId="31" xfId="1" applyBorder="1" applyAlignment="1">
      <alignment horizontal="left" vertical="center" wrapText="1"/>
    </xf>
    <xf numFmtId="0" fontId="2" fillId="0" borderId="1" xfId="1" applyFont="1" applyBorder="1" applyAlignment="1">
      <alignment horizontal="right" vertical="center"/>
    </xf>
    <xf numFmtId="0" fontId="2" fillId="0" borderId="2" xfId="1" applyFont="1" applyBorder="1" applyAlignment="1">
      <alignment horizontal="right" vertical="center"/>
    </xf>
    <xf numFmtId="0" fontId="2" fillId="0" borderId="3" xfId="1" applyFont="1" applyBorder="1" applyAlignment="1">
      <alignment horizontal="right" vertical="center"/>
    </xf>
    <xf numFmtId="2" fontId="5" fillId="0" borderId="1" xfId="1" applyNumberFormat="1" applyFont="1" applyBorder="1" applyAlignment="1">
      <alignment horizontal="center" vertical="center" wrapText="1"/>
    </xf>
    <xf numFmtId="2" fontId="5" fillId="0" borderId="2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4" fontId="2" fillId="0" borderId="5" xfId="1" applyNumberFormat="1" applyFont="1" applyBorder="1" applyAlignment="1">
      <alignment horizontal="center" vertical="center" wrapText="1"/>
    </xf>
    <xf numFmtId="4" fontId="2" fillId="0" borderId="9" xfId="1" applyNumberFormat="1" applyFont="1" applyBorder="1" applyAlignment="1">
      <alignment horizontal="center" vertical="center" wrapText="1"/>
    </xf>
    <xf numFmtId="4" fontId="2" fillId="0" borderId="6" xfId="1" applyNumberFormat="1" applyFont="1" applyBorder="1" applyAlignment="1">
      <alignment horizontal="center" vertical="center" wrapText="1"/>
    </xf>
    <xf numFmtId="4" fontId="2" fillId="0" borderId="11" xfId="1" applyNumberFormat="1" applyFont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F0142-1C03-4A01-AB2C-67E0E749BEE7}">
  <sheetPr>
    <tabColor rgb="FF00B0F0"/>
    <pageSetUpPr fitToPage="1"/>
  </sheetPr>
  <dimension ref="B1:J29"/>
  <sheetViews>
    <sheetView tabSelected="1" view="pageBreakPreview" topLeftCell="D15" zoomScale="115" zoomScaleNormal="115" zoomScaleSheetLayoutView="115" workbookViewId="0">
      <selection activeCell="K23" sqref="K23"/>
    </sheetView>
  </sheetViews>
  <sheetFormatPr defaultRowHeight="13.2" x14ac:dyDescent="0.3"/>
  <cols>
    <col min="1" max="1" width="2.109375" style="1" customWidth="1"/>
    <col min="2" max="2" width="6.6640625" style="1" customWidth="1"/>
    <col min="3" max="3" width="14.33203125" style="1" customWidth="1"/>
    <col min="4" max="4" width="49.44140625" style="1" customWidth="1"/>
    <col min="5" max="5" width="10.109375" style="1" customWidth="1"/>
    <col min="6" max="6" width="11.33203125" style="21" customWidth="1"/>
    <col min="7" max="7" width="14.33203125" style="21" customWidth="1"/>
    <col min="8" max="8" width="12.6640625" style="21" bestFit="1" customWidth="1"/>
    <col min="9" max="9" width="9.109375" style="1"/>
    <col min="10" max="10" width="10.6640625" style="1" customWidth="1"/>
    <col min="11" max="199" width="9.109375" style="1"/>
    <col min="200" max="200" width="6.6640625" style="1" customWidth="1"/>
    <col min="201" max="201" width="14.33203125" style="1" customWidth="1"/>
    <col min="202" max="202" width="49.44140625" style="1" customWidth="1"/>
    <col min="203" max="203" width="10.109375" style="1" customWidth="1"/>
    <col min="204" max="204" width="11.33203125" style="1" customWidth="1"/>
    <col min="205" max="205" width="12.109375" style="1" customWidth="1"/>
    <col min="206" max="206" width="12.6640625" style="1" bestFit="1" customWidth="1"/>
    <col min="207" max="207" width="11.5546875" style="1" customWidth="1"/>
    <col min="208" max="455" width="9.109375" style="1"/>
    <col min="456" max="456" width="6.6640625" style="1" customWidth="1"/>
    <col min="457" max="457" width="14.33203125" style="1" customWidth="1"/>
    <col min="458" max="458" width="49.44140625" style="1" customWidth="1"/>
    <col min="459" max="459" width="10.109375" style="1" customWidth="1"/>
    <col min="460" max="460" width="11.33203125" style="1" customWidth="1"/>
    <col min="461" max="461" width="12.109375" style="1" customWidth="1"/>
    <col min="462" max="462" width="12.6640625" style="1" bestFit="1" customWidth="1"/>
    <col min="463" max="463" width="11.5546875" style="1" customWidth="1"/>
    <col min="464" max="711" width="9.109375" style="1"/>
    <col min="712" max="712" width="6.6640625" style="1" customWidth="1"/>
    <col min="713" max="713" width="14.33203125" style="1" customWidth="1"/>
    <col min="714" max="714" width="49.44140625" style="1" customWidth="1"/>
    <col min="715" max="715" width="10.109375" style="1" customWidth="1"/>
    <col min="716" max="716" width="11.33203125" style="1" customWidth="1"/>
    <col min="717" max="717" width="12.109375" style="1" customWidth="1"/>
    <col min="718" max="718" width="12.6640625" style="1" bestFit="1" customWidth="1"/>
    <col min="719" max="719" width="11.5546875" style="1" customWidth="1"/>
    <col min="720" max="967" width="9.109375" style="1"/>
    <col min="968" max="968" width="6.6640625" style="1" customWidth="1"/>
    <col min="969" max="969" width="14.33203125" style="1" customWidth="1"/>
    <col min="970" max="970" width="49.44140625" style="1" customWidth="1"/>
    <col min="971" max="971" width="10.109375" style="1" customWidth="1"/>
    <col min="972" max="972" width="11.33203125" style="1" customWidth="1"/>
    <col min="973" max="973" width="12.109375" style="1" customWidth="1"/>
    <col min="974" max="974" width="12.6640625" style="1" bestFit="1" customWidth="1"/>
    <col min="975" max="975" width="11.5546875" style="1" customWidth="1"/>
    <col min="976" max="1223" width="9.109375" style="1"/>
    <col min="1224" max="1224" width="6.6640625" style="1" customWidth="1"/>
    <col min="1225" max="1225" width="14.33203125" style="1" customWidth="1"/>
    <col min="1226" max="1226" width="49.44140625" style="1" customWidth="1"/>
    <col min="1227" max="1227" width="10.109375" style="1" customWidth="1"/>
    <col min="1228" max="1228" width="11.33203125" style="1" customWidth="1"/>
    <col min="1229" max="1229" width="12.109375" style="1" customWidth="1"/>
    <col min="1230" max="1230" width="12.6640625" style="1" bestFit="1" customWidth="1"/>
    <col min="1231" max="1231" width="11.5546875" style="1" customWidth="1"/>
    <col min="1232" max="1479" width="9.109375" style="1"/>
    <col min="1480" max="1480" width="6.6640625" style="1" customWidth="1"/>
    <col min="1481" max="1481" width="14.33203125" style="1" customWidth="1"/>
    <col min="1482" max="1482" width="49.44140625" style="1" customWidth="1"/>
    <col min="1483" max="1483" width="10.109375" style="1" customWidth="1"/>
    <col min="1484" max="1484" width="11.33203125" style="1" customWidth="1"/>
    <col min="1485" max="1485" width="12.109375" style="1" customWidth="1"/>
    <col min="1486" max="1486" width="12.6640625" style="1" bestFit="1" customWidth="1"/>
    <col min="1487" max="1487" width="11.5546875" style="1" customWidth="1"/>
    <col min="1488" max="1735" width="9.109375" style="1"/>
    <col min="1736" max="1736" width="6.6640625" style="1" customWidth="1"/>
    <col min="1737" max="1737" width="14.33203125" style="1" customWidth="1"/>
    <col min="1738" max="1738" width="49.44140625" style="1" customWidth="1"/>
    <col min="1739" max="1739" width="10.109375" style="1" customWidth="1"/>
    <col min="1740" max="1740" width="11.33203125" style="1" customWidth="1"/>
    <col min="1741" max="1741" width="12.109375" style="1" customWidth="1"/>
    <col min="1742" max="1742" width="12.6640625" style="1" bestFit="1" customWidth="1"/>
    <col min="1743" max="1743" width="11.5546875" style="1" customWidth="1"/>
    <col min="1744" max="1991" width="9.109375" style="1"/>
    <col min="1992" max="1992" width="6.6640625" style="1" customWidth="1"/>
    <col min="1993" max="1993" width="14.33203125" style="1" customWidth="1"/>
    <col min="1994" max="1994" width="49.44140625" style="1" customWidth="1"/>
    <col min="1995" max="1995" width="10.109375" style="1" customWidth="1"/>
    <col min="1996" max="1996" width="11.33203125" style="1" customWidth="1"/>
    <col min="1997" max="1997" width="12.109375" style="1" customWidth="1"/>
    <col min="1998" max="1998" width="12.6640625" style="1" bestFit="1" customWidth="1"/>
    <col min="1999" max="1999" width="11.5546875" style="1" customWidth="1"/>
    <col min="2000" max="2247" width="9.109375" style="1"/>
    <col min="2248" max="2248" width="6.6640625" style="1" customWidth="1"/>
    <col min="2249" max="2249" width="14.33203125" style="1" customWidth="1"/>
    <col min="2250" max="2250" width="49.44140625" style="1" customWidth="1"/>
    <col min="2251" max="2251" width="10.109375" style="1" customWidth="1"/>
    <col min="2252" max="2252" width="11.33203125" style="1" customWidth="1"/>
    <col min="2253" max="2253" width="12.109375" style="1" customWidth="1"/>
    <col min="2254" max="2254" width="12.6640625" style="1" bestFit="1" customWidth="1"/>
    <col min="2255" max="2255" width="11.5546875" style="1" customWidth="1"/>
    <col min="2256" max="2503" width="9.109375" style="1"/>
    <col min="2504" max="2504" width="6.6640625" style="1" customWidth="1"/>
    <col min="2505" max="2505" width="14.33203125" style="1" customWidth="1"/>
    <col min="2506" max="2506" width="49.44140625" style="1" customWidth="1"/>
    <col min="2507" max="2507" width="10.109375" style="1" customWidth="1"/>
    <col min="2508" max="2508" width="11.33203125" style="1" customWidth="1"/>
    <col min="2509" max="2509" width="12.109375" style="1" customWidth="1"/>
    <col min="2510" max="2510" width="12.6640625" style="1" bestFit="1" customWidth="1"/>
    <col min="2511" max="2511" width="11.5546875" style="1" customWidth="1"/>
    <col min="2512" max="2759" width="9.109375" style="1"/>
    <col min="2760" max="2760" width="6.6640625" style="1" customWidth="1"/>
    <col min="2761" max="2761" width="14.33203125" style="1" customWidth="1"/>
    <col min="2762" max="2762" width="49.44140625" style="1" customWidth="1"/>
    <col min="2763" max="2763" width="10.109375" style="1" customWidth="1"/>
    <col min="2764" max="2764" width="11.33203125" style="1" customWidth="1"/>
    <col min="2765" max="2765" width="12.109375" style="1" customWidth="1"/>
    <col min="2766" max="2766" width="12.6640625" style="1" bestFit="1" customWidth="1"/>
    <col min="2767" max="2767" width="11.5546875" style="1" customWidth="1"/>
    <col min="2768" max="3015" width="9.109375" style="1"/>
    <col min="3016" max="3016" width="6.6640625" style="1" customWidth="1"/>
    <col min="3017" max="3017" width="14.33203125" style="1" customWidth="1"/>
    <col min="3018" max="3018" width="49.44140625" style="1" customWidth="1"/>
    <col min="3019" max="3019" width="10.109375" style="1" customWidth="1"/>
    <col min="3020" max="3020" width="11.33203125" style="1" customWidth="1"/>
    <col min="3021" max="3021" width="12.109375" style="1" customWidth="1"/>
    <col min="3022" max="3022" width="12.6640625" style="1" bestFit="1" customWidth="1"/>
    <col min="3023" max="3023" width="11.5546875" style="1" customWidth="1"/>
    <col min="3024" max="3271" width="9.109375" style="1"/>
    <col min="3272" max="3272" width="6.6640625" style="1" customWidth="1"/>
    <col min="3273" max="3273" width="14.33203125" style="1" customWidth="1"/>
    <col min="3274" max="3274" width="49.44140625" style="1" customWidth="1"/>
    <col min="3275" max="3275" width="10.109375" style="1" customWidth="1"/>
    <col min="3276" max="3276" width="11.33203125" style="1" customWidth="1"/>
    <col min="3277" max="3277" width="12.109375" style="1" customWidth="1"/>
    <col min="3278" max="3278" width="12.6640625" style="1" bestFit="1" customWidth="1"/>
    <col min="3279" max="3279" width="11.5546875" style="1" customWidth="1"/>
    <col min="3280" max="3527" width="9.109375" style="1"/>
    <col min="3528" max="3528" width="6.6640625" style="1" customWidth="1"/>
    <col min="3529" max="3529" width="14.33203125" style="1" customWidth="1"/>
    <col min="3530" max="3530" width="49.44140625" style="1" customWidth="1"/>
    <col min="3531" max="3531" width="10.109375" style="1" customWidth="1"/>
    <col min="3532" max="3532" width="11.33203125" style="1" customWidth="1"/>
    <col min="3533" max="3533" width="12.109375" style="1" customWidth="1"/>
    <col min="3534" max="3534" width="12.6640625" style="1" bestFit="1" customWidth="1"/>
    <col min="3535" max="3535" width="11.5546875" style="1" customWidth="1"/>
    <col min="3536" max="3783" width="9.109375" style="1"/>
    <col min="3784" max="3784" width="6.6640625" style="1" customWidth="1"/>
    <col min="3785" max="3785" width="14.33203125" style="1" customWidth="1"/>
    <col min="3786" max="3786" width="49.44140625" style="1" customWidth="1"/>
    <col min="3787" max="3787" width="10.109375" style="1" customWidth="1"/>
    <col min="3788" max="3788" width="11.33203125" style="1" customWidth="1"/>
    <col min="3789" max="3789" width="12.109375" style="1" customWidth="1"/>
    <col min="3790" max="3790" width="12.6640625" style="1" bestFit="1" customWidth="1"/>
    <col min="3791" max="3791" width="11.5546875" style="1" customWidth="1"/>
    <col min="3792" max="4039" width="9.109375" style="1"/>
    <col min="4040" max="4040" width="6.6640625" style="1" customWidth="1"/>
    <col min="4041" max="4041" width="14.33203125" style="1" customWidth="1"/>
    <col min="4042" max="4042" width="49.44140625" style="1" customWidth="1"/>
    <col min="4043" max="4043" width="10.109375" style="1" customWidth="1"/>
    <col min="4044" max="4044" width="11.33203125" style="1" customWidth="1"/>
    <col min="4045" max="4045" width="12.109375" style="1" customWidth="1"/>
    <col min="4046" max="4046" width="12.6640625" style="1" bestFit="1" customWidth="1"/>
    <col min="4047" max="4047" width="11.5546875" style="1" customWidth="1"/>
    <col min="4048" max="4295" width="9.109375" style="1"/>
    <col min="4296" max="4296" width="6.6640625" style="1" customWidth="1"/>
    <col min="4297" max="4297" width="14.33203125" style="1" customWidth="1"/>
    <col min="4298" max="4298" width="49.44140625" style="1" customWidth="1"/>
    <col min="4299" max="4299" width="10.109375" style="1" customWidth="1"/>
    <col min="4300" max="4300" width="11.33203125" style="1" customWidth="1"/>
    <col min="4301" max="4301" width="12.109375" style="1" customWidth="1"/>
    <col min="4302" max="4302" width="12.6640625" style="1" bestFit="1" customWidth="1"/>
    <col min="4303" max="4303" width="11.5546875" style="1" customWidth="1"/>
    <col min="4304" max="4551" width="9.109375" style="1"/>
    <col min="4552" max="4552" width="6.6640625" style="1" customWidth="1"/>
    <col min="4553" max="4553" width="14.33203125" style="1" customWidth="1"/>
    <col min="4554" max="4554" width="49.44140625" style="1" customWidth="1"/>
    <col min="4555" max="4555" width="10.109375" style="1" customWidth="1"/>
    <col min="4556" max="4556" width="11.33203125" style="1" customWidth="1"/>
    <col min="4557" max="4557" width="12.109375" style="1" customWidth="1"/>
    <col min="4558" max="4558" width="12.6640625" style="1" bestFit="1" customWidth="1"/>
    <col min="4559" max="4559" width="11.5546875" style="1" customWidth="1"/>
    <col min="4560" max="4807" width="9.109375" style="1"/>
    <col min="4808" max="4808" width="6.6640625" style="1" customWidth="1"/>
    <col min="4809" max="4809" width="14.33203125" style="1" customWidth="1"/>
    <col min="4810" max="4810" width="49.44140625" style="1" customWidth="1"/>
    <col min="4811" max="4811" width="10.109375" style="1" customWidth="1"/>
    <col min="4812" max="4812" width="11.33203125" style="1" customWidth="1"/>
    <col min="4813" max="4813" width="12.109375" style="1" customWidth="1"/>
    <col min="4814" max="4814" width="12.6640625" style="1" bestFit="1" customWidth="1"/>
    <col min="4815" max="4815" width="11.5546875" style="1" customWidth="1"/>
    <col min="4816" max="5063" width="9.109375" style="1"/>
    <col min="5064" max="5064" width="6.6640625" style="1" customWidth="1"/>
    <col min="5065" max="5065" width="14.33203125" style="1" customWidth="1"/>
    <col min="5066" max="5066" width="49.44140625" style="1" customWidth="1"/>
    <col min="5067" max="5067" width="10.109375" style="1" customWidth="1"/>
    <col min="5068" max="5068" width="11.33203125" style="1" customWidth="1"/>
    <col min="5069" max="5069" width="12.109375" style="1" customWidth="1"/>
    <col min="5070" max="5070" width="12.6640625" style="1" bestFit="1" customWidth="1"/>
    <col min="5071" max="5071" width="11.5546875" style="1" customWidth="1"/>
    <col min="5072" max="5319" width="9.109375" style="1"/>
    <col min="5320" max="5320" width="6.6640625" style="1" customWidth="1"/>
    <col min="5321" max="5321" width="14.33203125" style="1" customWidth="1"/>
    <col min="5322" max="5322" width="49.44140625" style="1" customWidth="1"/>
    <col min="5323" max="5323" width="10.109375" style="1" customWidth="1"/>
    <col min="5324" max="5324" width="11.33203125" style="1" customWidth="1"/>
    <col min="5325" max="5325" width="12.109375" style="1" customWidth="1"/>
    <col min="5326" max="5326" width="12.6640625" style="1" bestFit="1" customWidth="1"/>
    <col min="5327" max="5327" width="11.5546875" style="1" customWidth="1"/>
    <col min="5328" max="5575" width="9.109375" style="1"/>
    <col min="5576" max="5576" width="6.6640625" style="1" customWidth="1"/>
    <col min="5577" max="5577" width="14.33203125" style="1" customWidth="1"/>
    <col min="5578" max="5578" width="49.44140625" style="1" customWidth="1"/>
    <col min="5579" max="5579" width="10.109375" style="1" customWidth="1"/>
    <col min="5580" max="5580" width="11.33203125" style="1" customWidth="1"/>
    <col min="5581" max="5581" width="12.109375" style="1" customWidth="1"/>
    <col min="5582" max="5582" width="12.6640625" style="1" bestFit="1" customWidth="1"/>
    <col min="5583" max="5583" width="11.5546875" style="1" customWidth="1"/>
    <col min="5584" max="5831" width="9.109375" style="1"/>
    <col min="5832" max="5832" width="6.6640625" style="1" customWidth="1"/>
    <col min="5833" max="5833" width="14.33203125" style="1" customWidth="1"/>
    <col min="5834" max="5834" width="49.44140625" style="1" customWidth="1"/>
    <col min="5835" max="5835" width="10.109375" style="1" customWidth="1"/>
    <col min="5836" max="5836" width="11.33203125" style="1" customWidth="1"/>
    <col min="5837" max="5837" width="12.109375" style="1" customWidth="1"/>
    <col min="5838" max="5838" width="12.6640625" style="1" bestFit="1" customWidth="1"/>
    <col min="5839" max="5839" width="11.5546875" style="1" customWidth="1"/>
    <col min="5840" max="6087" width="9.109375" style="1"/>
    <col min="6088" max="6088" width="6.6640625" style="1" customWidth="1"/>
    <col min="6089" max="6089" width="14.33203125" style="1" customWidth="1"/>
    <col min="6090" max="6090" width="49.44140625" style="1" customWidth="1"/>
    <col min="6091" max="6091" width="10.109375" style="1" customWidth="1"/>
    <col min="6092" max="6092" width="11.33203125" style="1" customWidth="1"/>
    <col min="6093" max="6093" width="12.109375" style="1" customWidth="1"/>
    <col min="6094" max="6094" width="12.6640625" style="1" bestFit="1" customWidth="1"/>
    <col min="6095" max="6095" width="11.5546875" style="1" customWidth="1"/>
    <col min="6096" max="6343" width="9.109375" style="1"/>
    <col min="6344" max="6344" width="6.6640625" style="1" customWidth="1"/>
    <col min="6345" max="6345" width="14.33203125" style="1" customWidth="1"/>
    <col min="6346" max="6346" width="49.44140625" style="1" customWidth="1"/>
    <col min="6347" max="6347" width="10.109375" style="1" customWidth="1"/>
    <col min="6348" max="6348" width="11.33203125" style="1" customWidth="1"/>
    <col min="6349" max="6349" width="12.109375" style="1" customWidth="1"/>
    <col min="6350" max="6350" width="12.6640625" style="1" bestFit="1" customWidth="1"/>
    <col min="6351" max="6351" width="11.5546875" style="1" customWidth="1"/>
    <col min="6352" max="6599" width="9.109375" style="1"/>
    <col min="6600" max="6600" width="6.6640625" style="1" customWidth="1"/>
    <col min="6601" max="6601" width="14.33203125" style="1" customWidth="1"/>
    <col min="6602" max="6602" width="49.44140625" style="1" customWidth="1"/>
    <col min="6603" max="6603" width="10.109375" style="1" customWidth="1"/>
    <col min="6604" max="6604" width="11.33203125" style="1" customWidth="1"/>
    <col min="6605" max="6605" width="12.109375" style="1" customWidth="1"/>
    <col min="6606" max="6606" width="12.6640625" style="1" bestFit="1" customWidth="1"/>
    <col min="6607" max="6607" width="11.5546875" style="1" customWidth="1"/>
    <col min="6608" max="6855" width="9.109375" style="1"/>
    <col min="6856" max="6856" width="6.6640625" style="1" customWidth="1"/>
    <col min="6857" max="6857" width="14.33203125" style="1" customWidth="1"/>
    <col min="6858" max="6858" width="49.44140625" style="1" customWidth="1"/>
    <col min="6859" max="6859" width="10.109375" style="1" customWidth="1"/>
    <col min="6860" max="6860" width="11.33203125" style="1" customWidth="1"/>
    <col min="6861" max="6861" width="12.109375" style="1" customWidth="1"/>
    <col min="6862" max="6862" width="12.6640625" style="1" bestFit="1" customWidth="1"/>
    <col min="6863" max="6863" width="11.5546875" style="1" customWidth="1"/>
    <col min="6864" max="7111" width="9.109375" style="1"/>
    <col min="7112" max="7112" width="6.6640625" style="1" customWidth="1"/>
    <col min="7113" max="7113" width="14.33203125" style="1" customWidth="1"/>
    <col min="7114" max="7114" width="49.44140625" style="1" customWidth="1"/>
    <col min="7115" max="7115" width="10.109375" style="1" customWidth="1"/>
    <col min="7116" max="7116" width="11.33203125" style="1" customWidth="1"/>
    <col min="7117" max="7117" width="12.109375" style="1" customWidth="1"/>
    <col min="7118" max="7118" width="12.6640625" style="1" bestFit="1" customWidth="1"/>
    <col min="7119" max="7119" width="11.5546875" style="1" customWidth="1"/>
    <col min="7120" max="7367" width="9.109375" style="1"/>
    <col min="7368" max="7368" width="6.6640625" style="1" customWidth="1"/>
    <col min="7369" max="7369" width="14.33203125" style="1" customWidth="1"/>
    <col min="7370" max="7370" width="49.44140625" style="1" customWidth="1"/>
    <col min="7371" max="7371" width="10.109375" style="1" customWidth="1"/>
    <col min="7372" max="7372" width="11.33203125" style="1" customWidth="1"/>
    <col min="7373" max="7373" width="12.109375" style="1" customWidth="1"/>
    <col min="7374" max="7374" width="12.6640625" style="1" bestFit="1" customWidth="1"/>
    <col min="7375" max="7375" width="11.5546875" style="1" customWidth="1"/>
    <col min="7376" max="7623" width="9.109375" style="1"/>
    <col min="7624" max="7624" width="6.6640625" style="1" customWidth="1"/>
    <col min="7625" max="7625" width="14.33203125" style="1" customWidth="1"/>
    <col min="7626" max="7626" width="49.44140625" style="1" customWidth="1"/>
    <col min="7627" max="7627" width="10.109375" style="1" customWidth="1"/>
    <col min="7628" max="7628" width="11.33203125" style="1" customWidth="1"/>
    <col min="7629" max="7629" width="12.109375" style="1" customWidth="1"/>
    <col min="7630" max="7630" width="12.6640625" style="1" bestFit="1" customWidth="1"/>
    <col min="7631" max="7631" width="11.5546875" style="1" customWidth="1"/>
    <col min="7632" max="7879" width="9.109375" style="1"/>
    <col min="7880" max="7880" width="6.6640625" style="1" customWidth="1"/>
    <col min="7881" max="7881" width="14.33203125" style="1" customWidth="1"/>
    <col min="7882" max="7882" width="49.44140625" style="1" customWidth="1"/>
    <col min="7883" max="7883" width="10.109375" style="1" customWidth="1"/>
    <col min="7884" max="7884" width="11.33203125" style="1" customWidth="1"/>
    <col min="7885" max="7885" width="12.109375" style="1" customWidth="1"/>
    <col min="7886" max="7886" width="12.6640625" style="1" bestFit="1" customWidth="1"/>
    <col min="7887" max="7887" width="11.5546875" style="1" customWidth="1"/>
    <col min="7888" max="8135" width="9.109375" style="1"/>
    <col min="8136" max="8136" width="6.6640625" style="1" customWidth="1"/>
    <col min="8137" max="8137" width="14.33203125" style="1" customWidth="1"/>
    <col min="8138" max="8138" width="49.44140625" style="1" customWidth="1"/>
    <col min="8139" max="8139" width="10.109375" style="1" customWidth="1"/>
    <col min="8140" max="8140" width="11.33203125" style="1" customWidth="1"/>
    <col min="8141" max="8141" width="12.109375" style="1" customWidth="1"/>
    <col min="8142" max="8142" width="12.6640625" style="1" bestFit="1" customWidth="1"/>
    <col min="8143" max="8143" width="11.5546875" style="1" customWidth="1"/>
    <col min="8144" max="8391" width="9.109375" style="1"/>
    <col min="8392" max="8392" width="6.6640625" style="1" customWidth="1"/>
    <col min="8393" max="8393" width="14.33203125" style="1" customWidth="1"/>
    <col min="8394" max="8394" width="49.44140625" style="1" customWidth="1"/>
    <col min="8395" max="8395" width="10.109375" style="1" customWidth="1"/>
    <col min="8396" max="8396" width="11.33203125" style="1" customWidth="1"/>
    <col min="8397" max="8397" width="12.109375" style="1" customWidth="1"/>
    <col min="8398" max="8398" width="12.6640625" style="1" bestFit="1" customWidth="1"/>
    <col min="8399" max="8399" width="11.5546875" style="1" customWidth="1"/>
    <col min="8400" max="8647" width="9.109375" style="1"/>
    <col min="8648" max="8648" width="6.6640625" style="1" customWidth="1"/>
    <col min="8649" max="8649" width="14.33203125" style="1" customWidth="1"/>
    <col min="8650" max="8650" width="49.44140625" style="1" customWidth="1"/>
    <col min="8651" max="8651" width="10.109375" style="1" customWidth="1"/>
    <col min="8652" max="8652" width="11.33203125" style="1" customWidth="1"/>
    <col min="8653" max="8653" width="12.109375" style="1" customWidth="1"/>
    <col min="8654" max="8654" width="12.6640625" style="1" bestFit="1" customWidth="1"/>
    <col min="8655" max="8655" width="11.5546875" style="1" customWidth="1"/>
    <col min="8656" max="8903" width="9.109375" style="1"/>
    <col min="8904" max="8904" width="6.6640625" style="1" customWidth="1"/>
    <col min="8905" max="8905" width="14.33203125" style="1" customWidth="1"/>
    <col min="8906" max="8906" width="49.44140625" style="1" customWidth="1"/>
    <col min="8907" max="8907" width="10.109375" style="1" customWidth="1"/>
    <col min="8908" max="8908" width="11.33203125" style="1" customWidth="1"/>
    <col min="8909" max="8909" width="12.109375" style="1" customWidth="1"/>
    <col min="8910" max="8910" width="12.6640625" style="1" bestFit="1" customWidth="1"/>
    <col min="8911" max="8911" width="11.5546875" style="1" customWidth="1"/>
    <col min="8912" max="9159" width="9.109375" style="1"/>
    <col min="9160" max="9160" width="6.6640625" style="1" customWidth="1"/>
    <col min="9161" max="9161" width="14.33203125" style="1" customWidth="1"/>
    <col min="9162" max="9162" width="49.44140625" style="1" customWidth="1"/>
    <col min="9163" max="9163" width="10.109375" style="1" customWidth="1"/>
    <col min="9164" max="9164" width="11.33203125" style="1" customWidth="1"/>
    <col min="9165" max="9165" width="12.109375" style="1" customWidth="1"/>
    <col min="9166" max="9166" width="12.6640625" style="1" bestFit="1" customWidth="1"/>
    <col min="9167" max="9167" width="11.5546875" style="1" customWidth="1"/>
    <col min="9168" max="9415" width="9.109375" style="1"/>
    <col min="9416" max="9416" width="6.6640625" style="1" customWidth="1"/>
    <col min="9417" max="9417" width="14.33203125" style="1" customWidth="1"/>
    <col min="9418" max="9418" width="49.44140625" style="1" customWidth="1"/>
    <col min="9419" max="9419" width="10.109375" style="1" customWidth="1"/>
    <col min="9420" max="9420" width="11.33203125" style="1" customWidth="1"/>
    <col min="9421" max="9421" width="12.109375" style="1" customWidth="1"/>
    <col min="9422" max="9422" width="12.6640625" style="1" bestFit="1" customWidth="1"/>
    <col min="9423" max="9423" width="11.5546875" style="1" customWidth="1"/>
    <col min="9424" max="9671" width="9.109375" style="1"/>
    <col min="9672" max="9672" width="6.6640625" style="1" customWidth="1"/>
    <col min="9673" max="9673" width="14.33203125" style="1" customWidth="1"/>
    <col min="9674" max="9674" width="49.44140625" style="1" customWidth="1"/>
    <col min="9675" max="9675" width="10.109375" style="1" customWidth="1"/>
    <col min="9676" max="9676" width="11.33203125" style="1" customWidth="1"/>
    <col min="9677" max="9677" width="12.109375" style="1" customWidth="1"/>
    <col min="9678" max="9678" width="12.6640625" style="1" bestFit="1" customWidth="1"/>
    <col min="9679" max="9679" width="11.5546875" style="1" customWidth="1"/>
    <col min="9680" max="9927" width="9.109375" style="1"/>
    <col min="9928" max="9928" width="6.6640625" style="1" customWidth="1"/>
    <col min="9929" max="9929" width="14.33203125" style="1" customWidth="1"/>
    <col min="9930" max="9930" width="49.44140625" style="1" customWidth="1"/>
    <col min="9931" max="9931" width="10.109375" style="1" customWidth="1"/>
    <col min="9932" max="9932" width="11.33203125" style="1" customWidth="1"/>
    <col min="9933" max="9933" width="12.109375" style="1" customWidth="1"/>
    <col min="9934" max="9934" width="12.6640625" style="1" bestFit="1" customWidth="1"/>
    <col min="9935" max="9935" width="11.5546875" style="1" customWidth="1"/>
    <col min="9936" max="10183" width="9.109375" style="1"/>
    <col min="10184" max="10184" width="6.6640625" style="1" customWidth="1"/>
    <col min="10185" max="10185" width="14.33203125" style="1" customWidth="1"/>
    <col min="10186" max="10186" width="49.44140625" style="1" customWidth="1"/>
    <col min="10187" max="10187" width="10.109375" style="1" customWidth="1"/>
    <col min="10188" max="10188" width="11.33203125" style="1" customWidth="1"/>
    <col min="10189" max="10189" width="12.109375" style="1" customWidth="1"/>
    <col min="10190" max="10190" width="12.6640625" style="1" bestFit="1" customWidth="1"/>
    <col min="10191" max="10191" width="11.5546875" style="1" customWidth="1"/>
    <col min="10192" max="10439" width="9.109375" style="1"/>
    <col min="10440" max="10440" width="6.6640625" style="1" customWidth="1"/>
    <col min="10441" max="10441" width="14.33203125" style="1" customWidth="1"/>
    <col min="10442" max="10442" width="49.44140625" style="1" customWidth="1"/>
    <col min="10443" max="10443" width="10.109375" style="1" customWidth="1"/>
    <col min="10444" max="10444" width="11.33203125" style="1" customWidth="1"/>
    <col min="10445" max="10445" width="12.109375" style="1" customWidth="1"/>
    <col min="10446" max="10446" width="12.6640625" style="1" bestFit="1" customWidth="1"/>
    <col min="10447" max="10447" width="11.5546875" style="1" customWidth="1"/>
    <col min="10448" max="10695" width="9.109375" style="1"/>
    <col min="10696" max="10696" width="6.6640625" style="1" customWidth="1"/>
    <col min="10697" max="10697" width="14.33203125" style="1" customWidth="1"/>
    <col min="10698" max="10698" width="49.44140625" style="1" customWidth="1"/>
    <col min="10699" max="10699" width="10.109375" style="1" customWidth="1"/>
    <col min="10700" max="10700" width="11.33203125" style="1" customWidth="1"/>
    <col min="10701" max="10701" width="12.109375" style="1" customWidth="1"/>
    <col min="10702" max="10702" width="12.6640625" style="1" bestFit="1" customWidth="1"/>
    <col min="10703" max="10703" width="11.5546875" style="1" customWidth="1"/>
    <col min="10704" max="10951" width="9.109375" style="1"/>
    <col min="10952" max="10952" width="6.6640625" style="1" customWidth="1"/>
    <col min="10953" max="10953" width="14.33203125" style="1" customWidth="1"/>
    <col min="10954" max="10954" width="49.44140625" style="1" customWidth="1"/>
    <col min="10955" max="10955" width="10.109375" style="1" customWidth="1"/>
    <col min="10956" max="10956" width="11.33203125" style="1" customWidth="1"/>
    <col min="10957" max="10957" width="12.109375" style="1" customWidth="1"/>
    <col min="10958" max="10958" width="12.6640625" style="1" bestFit="1" customWidth="1"/>
    <col min="10959" max="10959" width="11.5546875" style="1" customWidth="1"/>
    <col min="10960" max="11207" width="9.109375" style="1"/>
    <col min="11208" max="11208" width="6.6640625" style="1" customWidth="1"/>
    <col min="11209" max="11209" width="14.33203125" style="1" customWidth="1"/>
    <col min="11210" max="11210" width="49.44140625" style="1" customWidth="1"/>
    <col min="11211" max="11211" width="10.109375" style="1" customWidth="1"/>
    <col min="11212" max="11212" width="11.33203125" style="1" customWidth="1"/>
    <col min="11213" max="11213" width="12.109375" style="1" customWidth="1"/>
    <col min="11214" max="11214" width="12.6640625" style="1" bestFit="1" customWidth="1"/>
    <col min="11215" max="11215" width="11.5546875" style="1" customWidth="1"/>
    <col min="11216" max="11463" width="9.109375" style="1"/>
    <col min="11464" max="11464" width="6.6640625" style="1" customWidth="1"/>
    <col min="11465" max="11465" width="14.33203125" style="1" customWidth="1"/>
    <col min="11466" max="11466" width="49.44140625" style="1" customWidth="1"/>
    <col min="11467" max="11467" width="10.109375" style="1" customWidth="1"/>
    <col min="11468" max="11468" width="11.33203125" style="1" customWidth="1"/>
    <col min="11469" max="11469" width="12.109375" style="1" customWidth="1"/>
    <col min="11470" max="11470" width="12.6640625" style="1" bestFit="1" customWidth="1"/>
    <col min="11471" max="11471" width="11.5546875" style="1" customWidth="1"/>
    <col min="11472" max="11719" width="9.109375" style="1"/>
    <col min="11720" max="11720" width="6.6640625" style="1" customWidth="1"/>
    <col min="11721" max="11721" width="14.33203125" style="1" customWidth="1"/>
    <col min="11722" max="11722" width="49.44140625" style="1" customWidth="1"/>
    <col min="11723" max="11723" width="10.109375" style="1" customWidth="1"/>
    <col min="11724" max="11724" width="11.33203125" style="1" customWidth="1"/>
    <col min="11725" max="11725" width="12.109375" style="1" customWidth="1"/>
    <col min="11726" max="11726" width="12.6640625" style="1" bestFit="1" customWidth="1"/>
    <col min="11727" max="11727" width="11.5546875" style="1" customWidth="1"/>
    <col min="11728" max="11975" width="9.109375" style="1"/>
    <col min="11976" max="11976" width="6.6640625" style="1" customWidth="1"/>
    <col min="11977" max="11977" width="14.33203125" style="1" customWidth="1"/>
    <col min="11978" max="11978" width="49.44140625" style="1" customWidth="1"/>
    <col min="11979" max="11979" width="10.109375" style="1" customWidth="1"/>
    <col min="11980" max="11980" width="11.33203125" style="1" customWidth="1"/>
    <col min="11981" max="11981" width="12.109375" style="1" customWidth="1"/>
    <col min="11982" max="11982" width="12.6640625" style="1" bestFit="1" customWidth="1"/>
    <col min="11983" max="11983" width="11.5546875" style="1" customWidth="1"/>
    <col min="11984" max="12231" width="9.109375" style="1"/>
    <col min="12232" max="12232" width="6.6640625" style="1" customWidth="1"/>
    <col min="12233" max="12233" width="14.33203125" style="1" customWidth="1"/>
    <col min="12234" max="12234" width="49.44140625" style="1" customWidth="1"/>
    <col min="12235" max="12235" width="10.109375" style="1" customWidth="1"/>
    <col min="12236" max="12236" width="11.33203125" style="1" customWidth="1"/>
    <col min="12237" max="12237" width="12.109375" style="1" customWidth="1"/>
    <col min="12238" max="12238" width="12.6640625" style="1" bestFit="1" customWidth="1"/>
    <col min="12239" max="12239" width="11.5546875" style="1" customWidth="1"/>
    <col min="12240" max="12487" width="9.109375" style="1"/>
    <col min="12488" max="12488" width="6.6640625" style="1" customWidth="1"/>
    <col min="12489" max="12489" width="14.33203125" style="1" customWidth="1"/>
    <col min="12490" max="12490" width="49.44140625" style="1" customWidth="1"/>
    <col min="12491" max="12491" width="10.109375" style="1" customWidth="1"/>
    <col min="12492" max="12492" width="11.33203125" style="1" customWidth="1"/>
    <col min="12493" max="12493" width="12.109375" style="1" customWidth="1"/>
    <col min="12494" max="12494" width="12.6640625" style="1" bestFit="1" customWidth="1"/>
    <col min="12495" max="12495" width="11.5546875" style="1" customWidth="1"/>
    <col min="12496" max="12743" width="9.109375" style="1"/>
    <col min="12744" max="12744" width="6.6640625" style="1" customWidth="1"/>
    <col min="12745" max="12745" width="14.33203125" style="1" customWidth="1"/>
    <col min="12746" max="12746" width="49.44140625" style="1" customWidth="1"/>
    <col min="12747" max="12747" width="10.109375" style="1" customWidth="1"/>
    <col min="12748" max="12748" width="11.33203125" style="1" customWidth="1"/>
    <col min="12749" max="12749" width="12.109375" style="1" customWidth="1"/>
    <col min="12750" max="12750" width="12.6640625" style="1" bestFit="1" customWidth="1"/>
    <col min="12751" max="12751" width="11.5546875" style="1" customWidth="1"/>
    <col min="12752" max="12999" width="9.109375" style="1"/>
    <col min="13000" max="13000" width="6.6640625" style="1" customWidth="1"/>
    <col min="13001" max="13001" width="14.33203125" style="1" customWidth="1"/>
    <col min="13002" max="13002" width="49.44140625" style="1" customWidth="1"/>
    <col min="13003" max="13003" width="10.109375" style="1" customWidth="1"/>
    <col min="13004" max="13004" width="11.33203125" style="1" customWidth="1"/>
    <col min="13005" max="13005" width="12.109375" style="1" customWidth="1"/>
    <col min="13006" max="13006" width="12.6640625" style="1" bestFit="1" customWidth="1"/>
    <col min="13007" max="13007" width="11.5546875" style="1" customWidth="1"/>
    <col min="13008" max="13255" width="9.109375" style="1"/>
    <col min="13256" max="13256" width="6.6640625" style="1" customWidth="1"/>
    <col min="13257" max="13257" width="14.33203125" style="1" customWidth="1"/>
    <col min="13258" max="13258" width="49.44140625" style="1" customWidth="1"/>
    <col min="13259" max="13259" width="10.109375" style="1" customWidth="1"/>
    <col min="13260" max="13260" width="11.33203125" style="1" customWidth="1"/>
    <col min="13261" max="13261" width="12.109375" style="1" customWidth="1"/>
    <col min="13262" max="13262" width="12.6640625" style="1" bestFit="1" customWidth="1"/>
    <col min="13263" max="13263" width="11.5546875" style="1" customWidth="1"/>
    <col min="13264" max="13511" width="9.109375" style="1"/>
    <col min="13512" max="13512" width="6.6640625" style="1" customWidth="1"/>
    <col min="13513" max="13513" width="14.33203125" style="1" customWidth="1"/>
    <col min="13514" max="13514" width="49.44140625" style="1" customWidth="1"/>
    <col min="13515" max="13515" width="10.109375" style="1" customWidth="1"/>
    <col min="13516" max="13516" width="11.33203125" style="1" customWidth="1"/>
    <col min="13517" max="13517" width="12.109375" style="1" customWidth="1"/>
    <col min="13518" max="13518" width="12.6640625" style="1" bestFit="1" customWidth="1"/>
    <col min="13519" max="13519" width="11.5546875" style="1" customWidth="1"/>
    <col min="13520" max="13767" width="9.109375" style="1"/>
    <col min="13768" max="13768" width="6.6640625" style="1" customWidth="1"/>
    <col min="13769" max="13769" width="14.33203125" style="1" customWidth="1"/>
    <col min="13770" max="13770" width="49.44140625" style="1" customWidth="1"/>
    <col min="13771" max="13771" width="10.109375" style="1" customWidth="1"/>
    <col min="13772" max="13772" width="11.33203125" style="1" customWidth="1"/>
    <col min="13773" max="13773" width="12.109375" style="1" customWidth="1"/>
    <col min="13774" max="13774" width="12.6640625" style="1" bestFit="1" customWidth="1"/>
    <col min="13775" max="13775" width="11.5546875" style="1" customWidth="1"/>
    <col min="13776" max="14023" width="9.109375" style="1"/>
    <col min="14024" max="14024" width="6.6640625" style="1" customWidth="1"/>
    <col min="14025" max="14025" width="14.33203125" style="1" customWidth="1"/>
    <col min="14026" max="14026" width="49.44140625" style="1" customWidth="1"/>
    <col min="14027" max="14027" width="10.109375" style="1" customWidth="1"/>
    <col min="14028" max="14028" width="11.33203125" style="1" customWidth="1"/>
    <col min="14029" max="14029" width="12.109375" style="1" customWidth="1"/>
    <col min="14030" max="14030" width="12.6640625" style="1" bestFit="1" customWidth="1"/>
    <col min="14031" max="14031" width="11.5546875" style="1" customWidth="1"/>
    <col min="14032" max="14279" width="9.109375" style="1"/>
    <col min="14280" max="14280" width="6.6640625" style="1" customWidth="1"/>
    <col min="14281" max="14281" width="14.33203125" style="1" customWidth="1"/>
    <col min="14282" max="14282" width="49.44140625" style="1" customWidth="1"/>
    <col min="14283" max="14283" width="10.109375" style="1" customWidth="1"/>
    <col min="14284" max="14284" width="11.33203125" style="1" customWidth="1"/>
    <col min="14285" max="14285" width="12.109375" style="1" customWidth="1"/>
    <col min="14286" max="14286" width="12.6640625" style="1" bestFit="1" customWidth="1"/>
    <col min="14287" max="14287" width="11.5546875" style="1" customWidth="1"/>
    <col min="14288" max="14535" width="9.109375" style="1"/>
    <col min="14536" max="14536" width="6.6640625" style="1" customWidth="1"/>
    <col min="14537" max="14537" width="14.33203125" style="1" customWidth="1"/>
    <col min="14538" max="14538" width="49.44140625" style="1" customWidth="1"/>
    <col min="14539" max="14539" width="10.109375" style="1" customWidth="1"/>
    <col min="14540" max="14540" width="11.33203125" style="1" customWidth="1"/>
    <col min="14541" max="14541" width="12.109375" style="1" customWidth="1"/>
    <col min="14542" max="14542" width="12.6640625" style="1" bestFit="1" customWidth="1"/>
    <col min="14543" max="14543" width="11.5546875" style="1" customWidth="1"/>
    <col min="14544" max="14791" width="9.109375" style="1"/>
    <col min="14792" max="14792" width="6.6640625" style="1" customWidth="1"/>
    <col min="14793" max="14793" width="14.33203125" style="1" customWidth="1"/>
    <col min="14794" max="14794" width="49.44140625" style="1" customWidth="1"/>
    <col min="14795" max="14795" width="10.109375" style="1" customWidth="1"/>
    <col min="14796" max="14796" width="11.33203125" style="1" customWidth="1"/>
    <col min="14797" max="14797" width="12.109375" style="1" customWidth="1"/>
    <col min="14798" max="14798" width="12.6640625" style="1" bestFit="1" customWidth="1"/>
    <col min="14799" max="14799" width="11.5546875" style="1" customWidth="1"/>
    <col min="14800" max="15047" width="9.109375" style="1"/>
    <col min="15048" max="15048" width="6.6640625" style="1" customWidth="1"/>
    <col min="15049" max="15049" width="14.33203125" style="1" customWidth="1"/>
    <col min="15050" max="15050" width="49.44140625" style="1" customWidth="1"/>
    <col min="15051" max="15051" width="10.109375" style="1" customWidth="1"/>
    <col min="15052" max="15052" width="11.33203125" style="1" customWidth="1"/>
    <col min="15053" max="15053" width="12.109375" style="1" customWidth="1"/>
    <col min="15054" max="15054" width="12.6640625" style="1" bestFit="1" customWidth="1"/>
    <col min="15055" max="15055" width="11.5546875" style="1" customWidth="1"/>
    <col min="15056" max="15303" width="9.109375" style="1"/>
    <col min="15304" max="15304" width="6.6640625" style="1" customWidth="1"/>
    <col min="15305" max="15305" width="14.33203125" style="1" customWidth="1"/>
    <col min="15306" max="15306" width="49.44140625" style="1" customWidth="1"/>
    <col min="15307" max="15307" width="10.109375" style="1" customWidth="1"/>
    <col min="15308" max="15308" width="11.33203125" style="1" customWidth="1"/>
    <col min="15309" max="15309" width="12.109375" style="1" customWidth="1"/>
    <col min="15310" max="15310" width="12.6640625" style="1" bestFit="1" customWidth="1"/>
    <col min="15311" max="15311" width="11.5546875" style="1" customWidth="1"/>
    <col min="15312" max="15559" width="9.109375" style="1"/>
    <col min="15560" max="15560" width="6.6640625" style="1" customWidth="1"/>
    <col min="15561" max="15561" width="14.33203125" style="1" customWidth="1"/>
    <col min="15562" max="15562" width="49.44140625" style="1" customWidth="1"/>
    <col min="15563" max="15563" width="10.109375" style="1" customWidth="1"/>
    <col min="15564" max="15564" width="11.33203125" style="1" customWidth="1"/>
    <col min="15565" max="15565" width="12.109375" style="1" customWidth="1"/>
    <col min="15566" max="15566" width="12.6640625" style="1" bestFit="1" customWidth="1"/>
    <col min="15567" max="15567" width="11.5546875" style="1" customWidth="1"/>
    <col min="15568" max="15815" width="9.109375" style="1"/>
    <col min="15816" max="15816" width="6.6640625" style="1" customWidth="1"/>
    <col min="15817" max="15817" width="14.33203125" style="1" customWidth="1"/>
    <col min="15818" max="15818" width="49.44140625" style="1" customWidth="1"/>
    <col min="15819" max="15819" width="10.109375" style="1" customWidth="1"/>
    <col min="15820" max="15820" width="11.33203125" style="1" customWidth="1"/>
    <col min="15821" max="15821" width="12.109375" style="1" customWidth="1"/>
    <col min="15822" max="15822" width="12.6640625" style="1" bestFit="1" customWidth="1"/>
    <col min="15823" max="15823" width="11.5546875" style="1" customWidth="1"/>
    <col min="15824" max="16071" width="9.109375" style="1"/>
    <col min="16072" max="16072" width="6.6640625" style="1" customWidth="1"/>
    <col min="16073" max="16073" width="14.33203125" style="1" customWidth="1"/>
    <col min="16074" max="16074" width="49.44140625" style="1" customWidth="1"/>
    <col min="16075" max="16075" width="10.109375" style="1" customWidth="1"/>
    <col min="16076" max="16076" width="11.33203125" style="1" customWidth="1"/>
    <col min="16077" max="16077" width="12.109375" style="1" customWidth="1"/>
    <col min="16078" max="16078" width="12.6640625" style="1" bestFit="1" customWidth="1"/>
    <col min="16079" max="16079" width="11.5546875" style="1" customWidth="1"/>
    <col min="16080" max="16384" width="9.109375" style="1"/>
  </cols>
  <sheetData>
    <row r="1" spans="2:10" ht="105" customHeight="1" thickTop="1" thickBot="1" x14ac:dyDescent="0.35">
      <c r="B1" s="53" t="s">
        <v>23</v>
      </c>
      <c r="C1" s="54"/>
      <c r="D1" s="54"/>
      <c r="E1" s="54"/>
      <c r="F1" s="54"/>
      <c r="G1" s="54"/>
      <c r="H1" s="55"/>
    </row>
    <row r="2" spans="2:10" ht="25.5" customHeight="1" thickTop="1" thickBot="1" x14ac:dyDescent="0.35">
      <c r="B2" s="56" t="s">
        <v>39</v>
      </c>
      <c r="C2" s="57"/>
      <c r="D2" s="57"/>
      <c r="E2" s="57"/>
      <c r="F2" s="57"/>
      <c r="G2" s="57"/>
      <c r="H2" s="58"/>
    </row>
    <row r="3" spans="2:10" ht="25.5" customHeight="1" thickTop="1" thickBot="1" x14ac:dyDescent="0.35">
      <c r="B3" s="59" t="s">
        <v>24</v>
      </c>
      <c r="C3" s="60"/>
      <c r="D3" s="60"/>
      <c r="E3" s="60"/>
      <c r="F3" s="60"/>
      <c r="G3" s="60"/>
      <c r="H3" s="61"/>
    </row>
    <row r="4" spans="2:10" ht="13.5" customHeight="1" thickTop="1" x14ac:dyDescent="0.3">
      <c r="B4" s="62" t="s">
        <v>0</v>
      </c>
      <c r="C4" s="64" t="s">
        <v>1</v>
      </c>
      <c r="D4" s="64" t="s">
        <v>2</v>
      </c>
      <c r="E4" s="2" t="s">
        <v>3</v>
      </c>
      <c r="F4" s="3"/>
      <c r="G4" s="67" t="s">
        <v>4</v>
      </c>
      <c r="H4" s="69" t="s">
        <v>5</v>
      </c>
    </row>
    <row r="5" spans="2:10" ht="25.5" customHeight="1" thickBot="1" x14ac:dyDescent="0.35">
      <c r="B5" s="63"/>
      <c r="C5" s="65"/>
      <c r="D5" s="66"/>
      <c r="E5" s="4" t="s">
        <v>6</v>
      </c>
      <c r="F5" s="5" t="s">
        <v>7</v>
      </c>
      <c r="G5" s="68"/>
      <c r="H5" s="70"/>
    </row>
    <row r="6" spans="2:10" ht="12" customHeight="1" thickTop="1" thickBot="1" x14ac:dyDescent="0.35">
      <c r="B6" s="6">
        <v>1</v>
      </c>
      <c r="C6" s="7">
        <v>2</v>
      </c>
      <c r="D6" s="7">
        <v>3</v>
      </c>
      <c r="E6" s="7">
        <v>4</v>
      </c>
      <c r="F6" s="8">
        <v>5</v>
      </c>
      <c r="G6" s="8">
        <v>6</v>
      </c>
      <c r="H6" s="9">
        <v>7</v>
      </c>
    </row>
    <row r="7" spans="2:10" ht="13.8" thickBot="1" x14ac:dyDescent="0.35">
      <c r="B7" s="10"/>
      <c r="C7" s="11" t="s">
        <v>34</v>
      </c>
      <c r="D7" s="12" t="s">
        <v>12</v>
      </c>
      <c r="E7" s="11" t="s">
        <v>8</v>
      </c>
      <c r="F7" s="13" t="s">
        <v>8</v>
      </c>
      <c r="G7" s="13" t="s">
        <v>8</v>
      </c>
      <c r="H7" s="14" t="s">
        <v>8</v>
      </c>
    </row>
    <row r="8" spans="2:10" ht="22.2" customHeight="1" thickBot="1" x14ac:dyDescent="0.35">
      <c r="B8" s="36"/>
      <c r="C8" s="28" t="s">
        <v>34</v>
      </c>
      <c r="D8" s="25" t="s">
        <v>14</v>
      </c>
      <c r="E8" s="26"/>
      <c r="F8" s="27"/>
      <c r="G8" s="27"/>
      <c r="H8" s="37"/>
    </row>
    <row r="9" spans="2:10" ht="42.75" customHeight="1" x14ac:dyDescent="0.3">
      <c r="B9" s="38">
        <v>1</v>
      </c>
      <c r="C9" s="15"/>
      <c r="D9" s="16" t="s">
        <v>13</v>
      </c>
      <c r="E9" s="15" t="s">
        <v>9</v>
      </c>
      <c r="F9" s="17">
        <v>1</v>
      </c>
      <c r="G9" s="17"/>
      <c r="H9" s="39">
        <f>ROUND(F9*G9,2)</f>
        <v>0</v>
      </c>
    </row>
    <row r="10" spans="2:10" ht="42.75" customHeight="1" thickBot="1" x14ac:dyDescent="0.35">
      <c r="B10" s="40">
        <v>2</v>
      </c>
      <c r="C10" s="22"/>
      <c r="D10" s="23" t="s">
        <v>38</v>
      </c>
      <c r="E10" s="22" t="s">
        <v>9</v>
      </c>
      <c r="F10" s="24">
        <v>1</v>
      </c>
      <c r="G10" s="17"/>
      <c r="H10" s="39">
        <f>ROUND(F10*G10,2)</f>
        <v>0</v>
      </c>
    </row>
    <row r="11" spans="2:10" ht="19.8" customHeight="1" thickBot="1" x14ac:dyDescent="0.35">
      <c r="B11" s="36"/>
      <c r="C11" s="28" t="s">
        <v>33</v>
      </c>
      <c r="D11" s="25" t="s">
        <v>15</v>
      </c>
      <c r="E11" s="26"/>
      <c r="F11" s="27"/>
      <c r="G11" s="27"/>
      <c r="H11" s="37"/>
    </row>
    <row r="12" spans="2:10" ht="42.75" customHeight="1" x14ac:dyDescent="0.3">
      <c r="B12" s="41">
        <v>3</v>
      </c>
      <c r="C12" s="30"/>
      <c r="D12" s="31" t="s">
        <v>16</v>
      </c>
      <c r="E12" s="30" t="s">
        <v>10</v>
      </c>
      <c r="F12" s="32">
        <v>4</v>
      </c>
      <c r="G12" s="32"/>
      <c r="H12" s="42">
        <f t="shared" ref="H12:H16" si="0">ROUND(F12*G12,2)</f>
        <v>0</v>
      </c>
    </row>
    <row r="13" spans="2:10" ht="42.75" customHeight="1" x14ac:dyDescent="0.3">
      <c r="B13" s="43">
        <v>4</v>
      </c>
      <c r="C13" s="33"/>
      <c r="D13" s="34" t="s">
        <v>17</v>
      </c>
      <c r="E13" s="33" t="s">
        <v>10</v>
      </c>
      <c r="F13" s="35">
        <v>4</v>
      </c>
      <c r="G13" s="35"/>
      <c r="H13" s="42">
        <f t="shared" si="0"/>
        <v>0</v>
      </c>
      <c r="J13" s="29"/>
    </row>
    <row r="14" spans="2:10" ht="42.75" customHeight="1" x14ac:dyDescent="0.3">
      <c r="B14" s="43">
        <v>5</v>
      </c>
      <c r="C14" s="33"/>
      <c r="D14" s="34" t="s">
        <v>18</v>
      </c>
      <c r="E14" s="33" t="s">
        <v>10</v>
      </c>
      <c r="F14" s="35">
        <v>8</v>
      </c>
      <c r="G14" s="35"/>
      <c r="H14" s="42">
        <f t="shared" si="0"/>
        <v>0</v>
      </c>
      <c r="J14" s="29"/>
    </row>
    <row r="15" spans="2:10" ht="42.75" customHeight="1" x14ac:dyDescent="0.3">
      <c r="B15" s="43">
        <v>6</v>
      </c>
      <c r="C15" s="33"/>
      <c r="D15" s="34" t="s">
        <v>19</v>
      </c>
      <c r="E15" s="33" t="s">
        <v>10</v>
      </c>
      <c r="F15" s="35">
        <v>130</v>
      </c>
      <c r="G15" s="35"/>
      <c r="H15" s="42">
        <f t="shared" si="0"/>
        <v>0</v>
      </c>
      <c r="J15" s="29"/>
    </row>
    <row r="16" spans="2:10" ht="42.75" customHeight="1" thickBot="1" x14ac:dyDescent="0.35">
      <c r="B16" s="43">
        <v>7</v>
      </c>
      <c r="C16" s="33"/>
      <c r="D16" s="34" t="s">
        <v>20</v>
      </c>
      <c r="E16" s="33" t="s">
        <v>10</v>
      </c>
      <c r="F16" s="35">
        <v>12</v>
      </c>
      <c r="G16" s="35"/>
      <c r="H16" s="42">
        <f t="shared" si="0"/>
        <v>0</v>
      </c>
      <c r="J16" s="29"/>
    </row>
    <row r="17" spans="2:8" ht="24.6" customHeight="1" thickBot="1" x14ac:dyDescent="0.35">
      <c r="B17" s="36"/>
      <c r="C17" s="28" t="s">
        <v>32</v>
      </c>
      <c r="D17" s="25" t="s">
        <v>21</v>
      </c>
      <c r="E17" s="26"/>
      <c r="F17" s="27"/>
      <c r="G17" s="27"/>
      <c r="H17" s="37"/>
    </row>
    <row r="18" spans="2:8" ht="42.75" customHeight="1" x14ac:dyDescent="0.3">
      <c r="B18" s="38">
        <v>8</v>
      </c>
      <c r="C18" s="15"/>
      <c r="D18" s="16" t="s">
        <v>25</v>
      </c>
      <c r="E18" s="15" t="s">
        <v>10</v>
      </c>
      <c r="F18" s="17">
        <v>1</v>
      </c>
      <c r="G18" s="17"/>
      <c r="H18" s="39">
        <f t="shared" ref="H18:H24" si="1">ROUND(F18*G18,2)</f>
        <v>0</v>
      </c>
    </row>
    <row r="19" spans="2:8" ht="42.75" customHeight="1" x14ac:dyDescent="0.3">
      <c r="B19" s="38">
        <v>9</v>
      </c>
      <c r="C19" s="15"/>
      <c r="D19" s="16" t="s">
        <v>26</v>
      </c>
      <c r="E19" s="15" t="s">
        <v>10</v>
      </c>
      <c r="F19" s="17">
        <v>4</v>
      </c>
      <c r="G19" s="17"/>
      <c r="H19" s="39">
        <f t="shared" si="1"/>
        <v>0</v>
      </c>
    </row>
    <row r="20" spans="2:8" ht="42.75" customHeight="1" x14ac:dyDescent="0.3">
      <c r="B20" s="38">
        <v>10</v>
      </c>
      <c r="C20" s="15"/>
      <c r="D20" s="16" t="s">
        <v>27</v>
      </c>
      <c r="E20" s="15" t="s">
        <v>22</v>
      </c>
      <c r="F20" s="17">
        <v>0</v>
      </c>
      <c r="G20" s="45"/>
      <c r="H20" s="46"/>
    </row>
    <row r="21" spans="2:8" ht="42.75" customHeight="1" x14ac:dyDescent="0.3">
      <c r="B21" s="44">
        <v>11</v>
      </c>
      <c r="C21" s="18"/>
      <c r="D21" s="19" t="s">
        <v>28</v>
      </c>
      <c r="E21" s="15" t="s">
        <v>22</v>
      </c>
      <c r="F21" s="17">
        <v>0</v>
      </c>
      <c r="G21" s="45"/>
      <c r="H21" s="46"/>
    </row>
    <row r="22" spans="2:8" ht="42.75" customHeight="1" x14ac:dyDescent="0.3">
      <c r="B22" s="44">
        <v>12</v>
      </c>
      <c r="C22" s="18"/>
      <c r="D22" s="19" t="s">
        <v>29</v>
      </c>
      <c r="E22" s="15" t="s">
        <v>10</v>
      </c>
      <c r="F22" s="17">
        <v>1</v>
      </c>
      <c r="G22" s="17"/>
      <c r="H22" s="39">
        <f t="shared" si="1"/>
        <v>0</v>
      </c>
    </row>
    <row r="23" spans="2:8" ht="42.75" customHeight="1" x14ac:dyDescent="0.3">
      <c r="B23" s="44">
        <v>13</v>
      </c>
      <c r="C23" s="18"/>
      <c r="D23" s="19" t="s">
        <v>30</v>
      </c>
      <c r="E23" s="15" t="s">
        <v>10</v>
      </c>
      <c r="F23" s="17">
        <v>0</v>
      </c>
      <c r="G23" s="45"/>
      <c r="H23" s="46"/>
    </row>
    <row r="24" spans="2:8" ht="42.75" customHeight="1" thickBot="1" x14ac:dyDescent="0.35">
      <c r="B24" s="44">
        <v>14</v>
      </c>
      <c r="C24" s="18"/>
      <c r="D24" s="19" t="s">
        <v>31</v>
      </c>
      <c r="E24" s="15" t="s">
        <v>10</v>
      </c>
      <c r="F24" s="17">
        <v>4</v>
      </c>
      <c r="G24" s="17"/>
      <c r="H24" s="39">
        <f t="shared" si="1"/>
        <v>0</v>
      </c>
    </row>
    <row r="25" spans="2:8" ht="23.25" customHeight="1" thickTop="1" thickBot="1" x14ac:dyDescent="0.35">
      <c r="B25" s="50" t="s">
        <v>37</v>
      </c>
      <c r="C25" s="51"/>
      <c r="D25" s="51"/>
      <c r="E25" s="51"/>
      <c r="F25" s="51"/>
      <c r="G25" s="52"/>
      <c r="H25" s="20">
        <f>SUM(H9:H24)</f>
        <v>0</v>
      </c>
    </row>
    <row r="26" spans="2:8" ht="23.25" customHeight="1" thickTop="1" thickBot="1" x14ac:dyDescent="0.35">
      <c r="B26" s="50" t="s">
        <v>35</v>
      </c>
      <c r="C26" s="51"/>
      <c r="D26" s="51"/>
      <c r="E26" s="51"/>
      <c r="F26" s="51"/>
      <c r="G26" s="52"/>
      <c r="H26" s="20">
        <f>ROUND(H25*0.23,2)</f>
        <v>0</v>
      </c>
    </row>
    <row r="27" spans="2:8" ht="23.25" customHeight="1" thickTop="1" thickBot="1" x14ac:dyDescent="0.35">
      <c r="B27" s="50" t="s">
        <v>36</v>
      </c>
      <c r="C27" s="51"/>
      <c r="D27" s="51"/>
      <c r="E27" s="51"/>
      <c r="F27" s="51"/>
      <c r="G27" s="52"/>
      <c r="H27" s="20">
        <f>SUM(H25:H26)</f>
        <v>0</v>
      </c>
    </row>
    <row r="28" spans="2:8" ht="14.4" thickTop="1" thickBot="1" x14ac:dyDescent="0.35">
      <c r="B28" s="47" t="s">
        <v>11</v>
      </c>
      <c r="C28" s="48"/>
      <c r="D28" s="48"/>
      <c r="E28" s="48"/>
      <c r="F28" s="48"/>
      <c r="G28" s="48"/>
      <c r="H28" s="49"/>
    </row>
    <row r="29" spans="2:8" ht="13.8" thickTop="1" x14ac:dyDescent="0.3"/>
  </sheetData>
  <mergeCells count="12">
    <mergeCell ref="B28:H28"/>
    <mergeCell ref="B25:G25"/>
    <mergeCell ref="B1:H1"/>
    <mergeCell ref="B2:H2"/>
    <mergeCell ref="B3:H3"/>
    <mergeCell ref="B4:B5"/>
    <mergeCell ref="C4:C5"/>
    <mergeCell ref="D4:D5"/>
    <mergeCell ref="G4:G5"/>
    <mergeCell ref="H4:H5"/>
    <mergeCell ref="B26:G26"/>
    <mergeCell ref="B27:G27"/>
  </mergeCells>
  <pageMargins left="0.7" right="0.7" top="0.75" bottom="0.75" header="0.3" footer="0.3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KO</vt:lpstr>
      <vt:lpstr>KO!Obszar_wydruku</vt:lpstr>
      <vt:lpstr>KO!Tytuły_wydruku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PD</dc:creator>
  <cp:lastModifiedBy>Kołecki Paweł</cp:lastModifiedBy>
  <cp:lastPrinted>2023-09-28T21:18:11Z</cp:lastPrinted>
  <dcterms:created xsi:type="dcterms:W3CDTF">2020-12-14T14:16:32Z</dcterms:created>
  <dcterms:modified xsi:type="dcterms:W3CDTF">2024-05-22T09:57:11Z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402f611-ee7c-4b0a-a4d4-1063a229fa8e_Enabled">
    <vt:lpwstr>true</vt:lpwstr>
  </property>
  <property fmtid="{D5CDD505-2E9C-101B-9397-08002B2CF9AE}" pid="3" name="MSIP_Label_c402f611-ee7c-4b0a-a4d4-1063a229fa8e_SetDate">
    <vt:lpwstr>2020-12-14T14:16:33Z</vt:lpwstr>
  </property>
  <property fmtid="{D5CDD505-2E9C-101B-9397-08002B2CF9AE}" pid="4" name="MSIP_Label_c402f611-ee7c-4b0a-a4d4-1063a229fa8e_Method">
    <vt:lpwstr>Standard</vt:lpwstr>
  </property>
  <property fmtid="{D5CDD505-2E9C-101B-9397-08002B2CF9AE}" pid="5" name="MSIP_Label_c402f611-ee7c-4b0a-a4d4-1063a229fa8e_Name">
    <vt:lpwstr>Do użytku wew.</vt:lpwstr>
  </property>
  <property fmtid="{D5CDD505-2E9C-101B-9397-08002B2CF9AE}" pid="6" name="MSIP_Label_c402f611-ee7c-4b0a-a4d4-1063a229fa8e_SiteId">
    <vt:lpwstr>66a13ed4-5c17-4ee8-ba28-778da8cdd7d4</vt:lpwstr>
  </property>
  <property fmtid="{D5CDD505-2E9C-101B-9397-08002B2CF9AE}" pid="7" name="MSIP_Label_c402f611-ee7c-4b0a-a4d4-1063a229fa8e_ActionId">
    <vt:lpwstr>80315b78-4fb7-4bd6-a5f8-a8bc812aaa32</vt:lpwstr>
  </property>
  <property fmtid="{D5CDD505-2E9C-101B-9397-08002B2CF9AE}" pid="8" name="MSIP_Label_c402f611-ee7c-4b0a-a4d4-1063a229fa8e_ContentBits">
    <vt:lpwstr>0</vt:lpwstr>
  </property>
</Properties>
</file>